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학사운영처\2021\2021_01_26 2021학년도 1학기 수업준비 관련 안내 협조문(붙임 1~11)\"/>
    </mc:Choice>
  </mc:AlternateContent>
  <bookViews>
    <workbookView xWindow="0" yWindow="0" windowWidth="28800" windowHeight="12390"/>
  </bookViews>
  <sheets>
    <sheet name="교과목 평가계획 현황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1" l="1"/>
  <c r="P9" i="1" l="1"/>
  <c r="P13" i="1"/>
  <c r="P12" i="1"/>
  <c r="P10" i="1"/>
  <c r="P8" i="1"/>
  <c r="P17" i="1"/>
  <c r="P6" i="1" l="1"/>
  <c r="P7" i="1"/>
  <c r="P11" i="1"/>
  <c r="P14" i="1"/>
  <c r="P15" i="1"/>
  <c r="P16" i="1"/>
  <c r="P19" i="1"/>
  <c r="P20" i="1"/>
  <c r="P21" i="1"/>
  <c r="P22" i="1"/>
  <c r="P23" i="1"/>
  <c r="P24" i="1"/>
  <c r="P25" i="1"/>
  <c r="P26" i="1"/>
  <c r="P27" i="1"/>
  <c r="P28" i="1"/>
</calcChain>
</file>

<file path=xl/sharedStrings.xml><?xml version="1.0" encoding="utf-8"?>
<sst xmlns="http://schemas.openxmlformats.org/spreadsheetml/2006/main" count="129" uniqueCount="68">
  <si>
    <t>※작성방법
①평가방법: 상대평가, 절대평가 또는 P/N 해당란에 ○으로 표기
②평가항목구분 : 평가항목별 전체 합계가 100%로가 되도록 분포(직무역량만 평가 시 중간, 기말평가 및 기타항목 평가 제외)
③성적등급분포(%) : 상대평가 교과목의 경우 A등급 40% 이하, B등급 80% 이하, C등급 이하 20% 이상 권장 (불계 교과목은 성적등급 표기란 공란 처리)</t>
    <phoneticPr fontId="2" type="noConversion"/>
  </si>
  <si>
    <t>학사운영처장 귀하</t>
    <phoneticPr fontId="2" type="noConversion"/>
  </si>
  <si>
    <t>위와 같이 교과목 평가계획 현황표를 제출합니다.</t>
    <phoneticPr fontId="2" type="noConversion"/>
  </si>
  <si>
    <t>전공</t>
    <phoneticPr fontId="2" type="noConversion"/>
  </si>
  <si>
    <t>주간</t>
    <phoneticPr fontId="2" type="noConversion"/>
  </si>
  <si>
    <t>20% 이상</t>
    <phoneticPr fontId="2" type="noConversion"/>
  </si>
  <si>
    <t>○</t>
  </si>
  <si>
    <t>교양</t>
  </si>
  <si>
    <t>주간</t>
  </si>
  <si>
    <t>○</t>
    <phoneticPr fontId="2" type="noConversion"/>
  </si>
  <si>
    <t>의사소통능력</t>
  </si>
  <si>
    <t>C ~ F</t>
    <phoneticPr fontId="2" type="noConversion"/>
  </si>
  <si>
    <t>B</t>
    <phoneticPr fontId="2" type="noConversion"/>
  </si>
  <si>
    <t>A</t>
    <phoneticPr fontId="2" type="noConversion"/>
  </si>
  <si>
    <t>합계</t>
    <phoneticPr fontId="2" type="noConversion"/>
  </si>
  <si>
    <t>출결</t>
    <phoneticPr fontId="2" type="noConversion"/>
  </si>
  <si>
    <t>기타</t>
    <phoneticPr fontId="2" type="noConversion"/>
  </si>
  <si>
    <t>레포트</t>
    <phoneticPr fontId="2" type="noConversion"/>
  </si>
  <si>
    <t>기말</t>
    <phoneticPr fontId="2" type="noConversion"/>
  </si>
  <si>
    <t>중간</t>
    <phoneticPr fontId="2" type="noConversion"/>
  </si>
  <si>
    <t xml:space="preserve">직무역량평가
(1~ N차)  </t>
    <phoneticPr fontId="2" type="noConversion"/>
  </si>
  <si>
    <r>
      <t>P</t>
    </r>
    <r>
      <rPr>
        <sz val="10"/>
        <rFont val="굴림체"/>
        <family val="3"/>
        <charset val="129"/>
      </rPr>
      <t>/N</t>
    </r>
    <phoneticPr fontId="2" type="noConversion"/>
  </si>
  <si>
    <t>절대평가</t>
    <phoneticPr fontId="2" type="noConversion"/>
  </si>
  <si>
    <t>상대평가</t>
    <phoneticPr fontId="2" type="noConversion"/>
  </si>
  <si>
    <t>비고</t>
    <phoneticPr fontId="2" type="noConversion"/>
  </si>
  <si>
    <t>③성적등급분포(%)</t>
    <phoneticPr fontId="2" type="noConversion"/>
  </si>
  <si>
    <t>②평가항목구분(%)</t>
    <phoneticPr fontId="2" type="noConversion"/>
  </si>
  <si>
    <t>①평가방법(해당란 ○표)</t>
    <phoneticPr fontId="2" type="noConversion"/>
  </si>
  <si>
    <t>학점</t>
  </si>
  <si>
    <t>교과목명</t>
  </si>
  <si>
    <t>이수구분</t>
  </si>
  <si>
    <t>주/야</t>
  </si>
  <si>
    <t>학년</t>
  </si>
  <si>
    <t>[붙임6]</t>
    <phoneticPr fontId="2" type="noConversion"/>
  </si>
  <si>
    <t>2021학년도 1학기</t>
    <phoneticPr fontId="2" type="noConversion"/>
  </si>
  <si>
    <t>학과명 : 바리스타조리제빵과</t>
    <phoneticPr fontId="2" type="noConversion"/>
  </si>
  <si>
    <t>주간</t>
    <phoneticPr fontId="2" type="noConversion"/>
  </si>
  <si>
    <t>전공</t>
    <phoneticPr fontId="2" type="noConversion"/>
  </si>
  <si>
    <t>바리스타기초실습</t>
    <phoneticPr fontId="2" type="noConversion"/>
  </si>
  <si>
    <t>제빵실습</t>
    <phoneticPr fontId="2" type="noConversion"/>
  </si>
  <si>
    <t>단체급식</t>
    <phoneticPr fontId="2" type="noConversion"/>
  </si>
  <si>
    <t>식품학</t>
    <phoneticPr fontId="2" type="noConversion"/>
  </si>
  <si>
    <t>한식및기초조리실습</t>
    <phoneticPr fontId="2" type="noConversion"/>
  </si>
  <si>
    <t>외식창업경영론</t>
    <phoneticPr fontId="2" type="noConversion"/>
  </si>
  <si>
    <t>제과제빵개론</t>
    <phoneticPr fontId="2" type="noConversion"/>
  </si>
  <si>
    <t>주간</t>
    <phoneticPr fontId="2" type="noConversion"/>
  </si>
  <si>
    <t>주간</t>
    <phoneticPr fontId="2" type="noConversion"/>
  </si>
  <si>
    <t>주간</t>
    <phoneticPr fontId="2" type="noConversion"/>
  </si>
  <si>
    <t>전공</t>
    <phoneticPr fontId="2" type="noConversion"/>
  </si>
  <si>
    <t>전공</t>
    <phoneticPr fontId="2" type="noConversion"/>
  </si>
  <si>
    <t>전공</t>
    <phoneticPr fontId="2" type="noConversion"/>
  </si>
  <si>
    <t>일식조리및복어실습</t>
    <phoneticPr fontId="2" type="noConversion"/>
  </si>
  <si>
    <t>에스프레소커피음료실습</t>
    <phoneticPr fontId="2" type="noConversion"/>
  </si>
  <si>
    <t>유럽빵과자실습</t>
    <phoneticPr fontId="2" type="noConversion"/>
  </si>
  <si>
    <t>이태리프랑스요리실습</t>
    <phoneticPr fontId="2" type="noConversion"/>
  </si>
  <si>
    <t>호텔서비스실습</t>
    <phoneticPr fontId="2" type="noConversion"/>
  </si>
  <si>
    <t>커피매장창업실무</t>
    <phoneticPr fontId="2" type="noConversion"/>
  </si>
  <si>
    <t>40% 이내</t>
    <phoneticPr fontId="2" type="noConversion"/>
  </si>
  <si>
    <t>80% 이내</t>
    <phoneticPr fontId="2" type="noConversion"/>
  </si>
  <si>
    <t>20% 이상</t>
    <phoneticPr fontId="2" type="noConversion"/>
  </si>
  <si>
    <t>40% 이내</t>
    <phoneticPr fontId="2" type="noConversion"/>
  </si>
  <si>
    <t>학과별 교과목 평가계획 현황표</t>
    <phoneticPr fontId="2" type="noConversion"/>
  </si>
  <si>
    <t>학과장  성 명 : 백 서 영 (성명)</t>
    <phoneticPr fontId="2" type="noConversion"/>
  </si>
  <si>
    <t>40% 이내</t>
    <phoneticPr fontId="2" type="noConversion"/>
  </si>
  <si>
    <t>40% 이내</t>
    <phoneticPr fontId="2" type="noConversion"/>
  </si>
  <si>
    <t>80% 이내</t>
    <phoneticPr fontId="2" type="noConversion"/>
  </si>
  <si>
    <t>20% 이상</t>
    <phoneticPr fontId="2" type="noConversion"/>
  </si>
  <si>
    <t>2021.    2 .      2 .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</si>
</sst>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년 &quot;mm&quot;월 &quot;dd&quot;일&quot;"/>
    <numFmt numFmtId="177" formatCode="0_ "/>
  </numFmts>
  <fonts count="1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바탕체"/>
      <family val="1"/>
      <charset val="129"/>
    </font>
    <font>
      <b/>
      <sz val="15"/>
      <name val="굴림체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b/>
      <sz val="12"/>
      <name val="굴림체"/>
      <family val="3"/>
      <charset val="129"/>
    </font>
    <font>
      <b/>
      <sz val="12"/>
      <name val="돋움"/>
      <family val="3"/>
      <charset val="129"/>
    </font>
    <font>
      <b/>
      <sz val="20"/>
      <name val="굴림체"/>
      <family val="3"/>
      <charset val="129"/>
    </font>
    <font>
      <sz val="10"/>
      <color rgb="FFFF0000"/>
      <name val="굴림체"/>
      <family val="3"/>
      <charset val="129"/>
    </font>
    <font>
      <sz val="10"/>
      <color theme="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7" xfId="0" applyFont="1" applyBorder="1" applyAlignment="1" applyProtection="1">
      <alignment horizontal="center" vertical="center" wrapText="1"/>
      <protection locked="0"/>
    </xf>
    <xf numFmtId="177" fontId="6" fillId="0" borderId="8" xfId="0" applyNumberFormat="1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177" fontId="6" fillId="0" borderId="9" xfId="0" applyNumberFormat="1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177" fontId="6" fillId="0" borderId="11" xfId="0" applyNumberFormat="1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177" fontId="6" fillId="0" borderId="12" xfId="0" applyNumberFormat="1" applyFont="1" applyBorder="1" applyAlignment="1" applyProtection="1">
      <alignment horizontal="center" vertical="center" wrapText="1"/>
      <protection locked="0"/>
    </xf>
    <xf numFmtId="177" fontId="6" fillId="0" borderId="14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177" fontId="6" fillId="0" borderId="15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" fillId="0" borderId="0" xfId="0" applyFont="1"/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177" fontId="10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177" fontId="10" fillId="0" borderId="11" xfId="0" applyNumberFormat="1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177" fontId="11" fillId="0" borderId="11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176" fontId="5" fillId="0" borderId="6" xfId="0" applyNumberFormat="1" applyFont="1" applyBorder="1" applyAlignment="1" applyProtection="1">
      <alignment horizontal="center" vertical="center" wrapText="1"/>
      <protection locked="0"/>
    </xf>
    <xf numFmtId="176" fontId="5" fillId="0" borderId="5" xfId="0" applyNumberFormat="1" applyFont="1" applyBorder="1" applyAlignment="1" applyProtection="1">
      <alignment horizontal="center" vertical="center" wrapText="1"/>
      <protection locked="0"/>
    </xf>
    <xf numFmtId="176" fontId="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right" vertical="center" wrapText="1"/>
      <protection locked="0"/>
    </xf>
    <xf numFmtId="0" fontId="5" fillId="0" borderId="5" xfId="0" applyFont="1" applyBorder="1" applyAlignment="1" applyProtection="1">
      <alignment horizontal="right" vertical="center" wrapText="1"/>
      <protection locked="0"/>
    </xf>
    <xf numFmtId="0" fontId="5" fillId="0" borderId="4" xfId="0" applyFont="1" applyBorder="1" applyAlignment="1" applyProtection="1">
      <alignment horizontal="right" vertical="center" wrapText="1"/>
      <protection locked="0"/>
    </xf>
    <xf numFmtId="0" fontId="4" fillId="0" borderId="3" xfId="0" applyFont="1" applyBorder="1" applyAlignment="1" applyProtection="1">
      <alignment horizontal="left" wrapText="1"/>
      <protection locked="0"/>
    </xf>
    <xf numFmtId="0" fontId="4" fillId="0" borderId="2" xfId="0" applyFont="1" applyBorder="1" applyAlignment="1" applyProtection="1">
      <alignment horizontal="left" wrapText="1"/>
      <protection locked="0"/>
    </xf>
    <xf numFmtId="0" fontId="4" fillId="0" borderId="1" xfId="0" applyFont="1" applyBorder="1" applyAlignment="1" applyProtection="1">
      <alignment horizontal="left" wrapText="1"/>
      <protection locked="0"/>
    </xf>
    <xf numFmtId="177" fontId="11" fillId="0" borderId="14" xfId="0" applyNumberFormat="1" applyFont="1" applyBorder="1" applyAlignment="1" applyProtection="1">
      <alignment horizontal="center" vertical="center" wrapText="1"/>
      <protection locked="0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3"/>
  <sheetViews>
    <sheetView tabSelected="1" topLeftCell="A6" workbookViewId="0">
      <selection activeCell="V18" sqref="V18"/>
    </sheetView>
  </sheetViews>
  <sheetFormatPr defaultRowHeight="13.5" x14ac:dyDescent="0.15"/>
  <cols>
    <col min="1" max="1" width="4.109375" customWidth="1"/>
    <col min="2" max="2" width="4.6640625" customWidth="1"/>
    <col min="3" max="3" width="6.5546875" customWidth="1"/>
    <col min="4" max="4" width="6.88671875" customWidth="1"/>
    <col min="5" max="5" width="19.21875" bestFit="1" customWidth="1"/>
    <col min="6" max="6" width="5.5546875" customWidth="1"/>
    <col min="7" max="9" width="6.77734375" customWidth="1"/>
    <col min="10" max="10" width="10.88671875" customWidth="1"/>
    <col min="11" max="16" width="6" customWidth="1"/>
    <col min="17" max="19" width="8.33203125" customWidth="1"/>
    <col min="20" max="20" width="10.77734375" customWidth="1"/>
  </cols>
  <sheetData>
    <row r="1" spans="2:20" ht="19.5" customHeight="1" x14ac:dyDescent="0.15">
      <c r="B1" s="16" t="s">
        <v>33</v>
      </c>
    </row>
    <row r="2" spans="2:20" ht="42.75" customHeight="1" x14ac:dyDescent="0.15">
      <c r="B2" s="26" t="s">
        <v>61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2:20" ht="26.25" customHeight="1" thickBot="1" x14ac:dyDescent="0.2">
      <c r="B3" s="27" t="s">
        <v>34</v>
      </c>
      <c r="C3" s="27"/>
      <c r="D3" s="27"/>
      <c r="E3" s="27"/>
      <c r="F3" s="15"/>
      <c r="G3" s="15"/>
      <c r="H3" s="15"/>
      <c r="I3" s="15"/>
      <c r="J3" s="28" t="s">
        <v>35</v>
      </c>
      <c r="K3" s="28"/>
      <c r="L3" s="28"/>
      <c r="M3" s="28"/>
      <c r="N3" s="28"/>
      <c r="O3" s="28"/>
      <c r="P3" s="28"/>
      <c r="Q3" s="28"/>
      <c r="R3" s="28"/>
      <c r="S3" s="28"/>
      <c r="T3" s="28"/>
    </row>
    <row r="4" spans="2:20" ht="24" customHeight="1" x14ac:dyDescent="0.15">
      <c r="B4" s="29" t="s">
        <v>32</v>
      </c>
      <c r="C4" s="31" t="s">
        <v>31</v>
      </c>
      <c r="D4" s="31" t="s">
        <v>30</v>
      </c>
      <c r="E4" s="31" t="s">
        <v>29</v>
      </c>
      <c r="F4" s="31" t="s">
        <v>28</v>
      </c>
      <c r="G4" s="34" t="s">
        <v>27</v>
      </c>
      <c r="H4" s="35"/>
      <c r="I4" s="36"/>
      <c r="J4" s="34" t="s">
        <v>26</v>
      </c>
      <c r="K4" s="35"/>
      <c r="L4" s="35"/>
      <c r="M4" s="35"/>
      <c r="N4" s="35"/>
      <c r="O4" s="35"/>
      <c r="P4" s="17"/>
      <c r="Q4" s="34" t="s">
        <v>25</v>
      </c>
      <c r="R4" s="35"/>
      <c r="S4" s="35"/>
      <c r="T4" s="37" t="s">
        <v>24</v>
      </c>
    </row>
    <row r="5" spans="2:20" ht="30" customHeight="1" thickBot="1" x14ac:dyDescent="0.2">
      <c r="B5" s="30"/>
      <c r="C5" s="32"/>
      <c r="D5" s="32"/>
      <c r="E5" s="32"/>
      <c r="F5" s="32"/>
      <c r="G5" s="18" t="s">
        <v>23</v>
      </c>
      <c r="H5" s="18" t="s">
        <v>22</v>
      </c>
      <c r="I5" s="18" t="s">
        <v>21</v>
      </c>
      <c r="J5" s="18" t="s">
        <v>20</v>
      </c>
      <c r="K5" s="18" t="s">
        <v>19</v>
      </c>
      <c r="L5" s="18" t="s">
        <v>18</v>
      </c>
      <c r="M5" s="18" t="s">
        <v>17</v>
      </c>
      <c r="N5" s="18" t="s">
        <v>16</v>
      </c>
      <c r="O5" s="19" t="s">
        <v>15</v>
      </c>
      <c r="P5" s="19" t="s">
        <v>14</v>
      </c>
      <c r="Q5" s="19" t="s">
        <v>13</v>
      </c>
      <c r="R5" s="19" t="s">
        <v>12</v>
      </c>
      <c r="S5" s="20" t="s">
        <v>11</v>
      </c>
      <c r="T5" s="38"/>
    </row>
    <row r="6" spans="2:20" ht="17.649999999999999" customHeight="1" x14ac:dyDescent="0.15">
      <c r="B6" s="14">
        <v>1</v>
      </c>
      <c r="C6" s="13" t="s">
        <v>8</v>
      </c>
      <c r="D6" s="13" t="s">
        <v>7</v>
      </c>
      <c r="E6" s="12" t="s">
        <v>10</v>
      </c>
      <c r="F6" s="11">
        <v>2</v>
      </c>
      <c r="G6" s="11" t="s">
        <v>9</v>
      </c>
      <c r="H6" s="11"/>
      <c r="I6" s="11"/>
      <c r="J6" s="21"/>
      <c r="K6" s="51">
        <v>40</v>
      </c>
      <c r="L6" s="51">
        <v>40</v>
      </c>
      <c r="M6" s="51"/>
      <c r="N6" s="51"/>
      <c r="O6" s="51">
        <v>20</v>
      </c>
      <c r="P6" s="51">
        <f t="shared" ref="P6:P28" si="0">SUM(J6:O6)</f>
        <v>100</v>
      </c>
      <c r="Q6" s="51" t="s">
        <v>57</v>
      </c>
      <c r="R6" s="51" t="s">
        <v>58</v>
      </c>
      <c r="S6" s="51" t="s">
        <v>59</v>
      </c>
      <c r="T6" s="22"/>
    </row>
    <row r="7" spans="2:20" ht="17.649999999999999" customHeight="1" x14ac:dyDescent="0.15">
      <c r="B7" s="10">
        <v>1</v>
      </c>
      <c r="C7" s="9" t="s">
        <v>8</v>
      </c>
      <c r="D7" s="9" t="s">
        <v>37</v>
      </c>
      <c r="E7" s="8" t="s">
        <v>42</v>
      </c>
      <c r="F7" s="7">
        <v>3</v>
      </c>
      <c r="G7" s="7" t="s">
        <v>6</v>
      </c>
      <c r="H7" s="7"/>
      <c r="I7" s="7"/>
      <c r="J7" s="25"/>
      <c r="K7" s="25">
        <v>30</v>
      </c>
      <c r="L7" s="25">
        <v>30</v>
      </c>
      <c r="M7" s="25">
        <v>20</v>
      </c>
      <c r="N7" s="25"/>
      <c r="O7" s="25">
        <v>20</v>
      </c>
      <c r="P7" s="25">
        <f t="shared" si="0"/>
        <v>100</v>
      </c>
      <c r="Q7" s="25" t="s">
        <v>60</v>
      </c>
      <c r="R7" s="25" t="s">
        <v>58</v>
      </c>
      <c r="S7" s="25" t="s">
        <v>5</v>
      </c>
      <c r="T7" s="24"/>
    </row>
    <row r="8" spans="2:20" ht="16.5" customHeight="1" x14ac:dyDescent="0.15">
      <c r="B8" s="10">
        <v>1</v>
      </c>
      <c r="C8" s="9" t="s">
        <v>36</v>
      </c>
      <c r="D8" s="9" t="s">
        <v>3</v>
      </c>
      <c r="E8" s="8" t="s">
        <v>38</v>
      </c>
      <c r="F8" s="7">
        <v>3</v>
      </c>
      <c r="G8" s="7" t="s">
        <v>6</v>
      </c>
      <c r="H8" s="7"/>
      <c r="I8" s="7"/>
      <c r="J8" s="23"/>
      <c r="K8" s="25">
        <v>30</v>
      </c>
      <c r="L8" s="25">
        <v>30</v>
      </c>
      <c r="M8" s="25">
        <v>20</v>
      </c>
      <c r="N8" s="25"/>
      <c r="O8" s="25">
        <v>20</v>
      </c>
      <c r="P8" s="25">
        <f t="shared" ref="P8:P9" si="1">SUM(J8:O8)</f>
        <v>100</v>
      </c>
      <c r="Q8" s="25" t="s">
        <v>60</v>
      </c>
      <c r="R8" s="25" t="s">
        <v>58</v>
      </c>
      <c r="S8" s="25" t="s">
        <v>5</v>
      </c>
      <c r="T8" s="24"/>
    </row>
    <row r="9" spans="2:20" ht="17.649999999999999" customHeight="1" x14ac:dyDescent="0.15">
      <c r="B9" s="10">
        <v>1</v>
      </c>
      <c r="C9" s="9" t="s">
        <v>4</v>
      </c>
      <c r="D9" s="9" t="s">
        <v>3</v>
      </c>
      <c r="E9" s="8" t="s">
        <v>39</v>
      </c>
      <c r="F9" s="7">
        <v>3</v>
      </c>
      <c r="G9" s="7" t="s">
        <v>6</v>
      </c>
      <c r="H9" s="7"/>
      <c r="I9" s="7"/>
      <c r="J9" s="23"/>
      <c r="K9" s="25">
        <v>30</v>
      </c>
      <c r="L9" s="25">
        <v>30</v>
      </c>
      <c r="M9" s="25">
        <v>20</v>
      </c>
      <c r="N9" s="25"/>
      <c r="O9" s="25">
        <v>20</v>
      </c>
      <c r="P9" s="25">
        <f t="shared" si="1"/>
        <v>100</v>
      </c>
      <c r="Q9" s="25" t="s">
        <v>60</v>
      </c>
      <c r="R9" s="25" t="s">
        <v>58</v>
      </c>
      <c r="S9" s="25" t="s">
        <v>5</v>
      </c>
      <c r="T9" s="24"/>
    </row>
    <row r="10" spans="2:20" ht="17.649999999999999" customHeight="1" x14ac:dyDescent="0.15">
      <c r="B10" s="10">
        <v>1</v>
      </c>
      <c r="C10" s="9" t="s">
        <v>4</v>
      </c>
      <c r="D10" s="9" t="s">
        <v>3</v>
      </c>
      <c r="E10" s="8" t="s">
        <v>40</v>
      </c>
      <c r="F10" s="7">
        <v>2</v>
      </c>
      <c r="G10" s="7" t="s">
        <v>6</v>
      </c>
      <c r="H10" s="7"/>
      <c r="I10" s="7"/>
      <c r="J10" s="23"/>
      <c r="K10" s="25">
        <v>30</v>
      </c>
      <c r="L10" s="25">
        <v>30</v>
      </c>
      <c r="M10" s="25">
        <v>20</v>
      </c>
      <c r="N10" s="25"/>
      <c r="O10" s="25">
        <v>20</v>
      </c>
      <c r="P10" s="25">
        <f t="shared" ref="P10" si="2">SUM(J10:O10)</f>
        <v>100</v>
      </c>
      <c r="Q10" s="25" t="s">
        <v>60</v>
      </c>
      <c r="R10" s="25" t="s">
        <v>58</v>
      </c>
      <c r="S10" s="25" t="s">
        <v>5</v>
      </c>
      <c r="T10" s="24"/>
    </row>
    <row r="11" spans="2:20" ht="17.649999999999999" customHeight="1" x14ac:dyDescent="0.15">
      <c r="B11" s="10">
        <v>1</v>
      </c>
      <c r="C11" s="9" t="s">
        <v>45</v>
      </c>
      <c r="D11" s="9" t="s">
        <v>48</v>
      </c>
      <c r="E11" s="8" t="s">
        <v>43</v>
      </c>
      <c r="F11" s="7">
        <v>1</v>
      </c>
      <c r="G11" s="7" t="s">
        <v>6</v>
      </c>
      <c r="H11" s="7"/>
      <c r="I11" s="7"/>
      <c r="J11" s="23"/>
      <c r="K11" s="25">
        <v>40</v>
      </c>
      <c r="L11" s="25">
        <v>40</v>
      </c>
      <c r="M11" s="25"/>
      <c r="N11" s="25"/>
      <c r="O11" s="25">
        <v>20</v>
      </c>
      <c r="P11" s="25">
        <f t="shared" si="0"/>
        <v>100</v>
      </c>
      <c r="Q11" s="25" t="s">
        <v>57</v>
      </c>
      <c r="R11" s="25" t="s">
        <v>58</v>
      </c>
      <c r="S11" s="25" t="s">
        <v>5</v>
      </c>
      <c r="T11" s="24"/>
    </row>
    <row r="12" spans="2:20" ht="17.649999999999999" customHeight="1" x14ac:dyDescent="0.15">
      <c r="B12" s="10">
        <v>1</v>
      </c>
      <c r="C12" s="9" t="s">
        <v>46</v>
      </c>
      <c r="D12" s="9" t="s">
        <v>48</v>
      </c>
      <c r="E12" s="8" t="s">
        <v>41</v>
      </c>
      <c r="F12" s="7">
        <v>2</v>
      </c>
      <c r="G12" s="7" t="s">
        <v>6</v>
      </c>
      <c r="H12" s="7"/>
      <c r="I12" s="7"/>
      <c r="J12" s="7"/>
      <c r="K12" s="25">
        <v>30</v>
      </c>
      <c r="L12" s="25">
        <v>30</v>
      </c>
      <c r="M12" s="25">
        <v>20</v>
      </c>
      <c r="N12" s="25"/>
      <c r="O12" s="25">
        <v>20</v>
      </c>
      <c r="P12" s="25">
        <f t="shared" ref="P12:P13" si="3">SUM(J12:O12)</f>
        <v>100</v>
      </c>
      <c r="Q12" s="25" t="s">
        <v>60</v>
      </c>
      <c r="R12" s="25" t="s">
        <v>58</v>
      </c>
      <c r="S12" s="25" t="s">
        <v>5</v>
      </c>
      <c r="T12" s="6"/>
    </row>
    <row r="13" spans="2:20" ht="17.649999999999999" customHeight="1" x14ac:dyDescent="0.15">
      <c r="B13" s="10">
        <v>1</v>
      </c>
      <c r="C13" s="9" t="s">
        <v>47</v>
      </c>
      <c r="D13" s="9" t="s">
        <v>49</v>
      </c>
      <c r="E13" s="8" t="s">
        <v>44</v>
      </c>
      <c r="F13" s="7">
        <v>2</v>
      </c>
      <c r="G13" s="7" t="s">
        <v>6</v>
      </c>
      <c r="H13" s="7"/>
      <c r="I13" s="7"/>
      <c r="J13" s="7"/>
      <c r="K13" s="25">
        <v>30</v>
      </c>
      <c r="L13" s="25">
        <v>30</v>
      </c>
      <c r="M13" s="25">
        <v>20</v>
      </c>
      <c r="N13" s="25"/>
      <c r="O13" s="25">
        <v>20</v>
      </c>
      <c r="P13" s="25">
        <f t="shared" si="3"/>
        <v>100</v>
      </c>
      <c r="Q13" s="25" t="s">
        <v>60</v>
      </c>
      <c r="R13" s="25" t="s">
        <v>58</v>
      </c>
      <c r="S13" s="25" t="s">
        <v>5</v>
      </c>
      <c r="T13" s="6"/>
    </row>
    <row r="14" spans="2:20" ht="17.649999999999999" customHeight="1" x14ac:dyDescent="0.15">
      <c r="B14" s="10">
        <v>2</v>
      </c>
      <c r="C14" s="9" t="s">
        <v>46</v>
      </c>
      <c r="D14" s="9" t="s">
        <v>48</v>
      </c>
      <c r="E14" s="8" t="s">
        <v>51</v>
      </c>
      <c r="F14" s="7">
        <v>3</v>
      </c>
      <c r="G14" s="7" t="s">
        <v>6</v>
      </c>
      <c r="H14" s="7"/>
      <c r="I14" s="7"/>
      <c r="J14" s="7"/>
      <c r="K14" s="25">
        <v>30</v>
      </c>
      <c r="L14" s="25">
        <v>30</v>
      </c>
      <c r="M14" s="25">
        <v>20</v>
      </c>
      <c r="N14" s="25"/>
      <c r="O14" s="25">
        <v>20</v>
      </c>
      <c r="P14" s="25">
        <f t="shared" si="0"/>
        <v>100</v>
      </c>
      <c r="Q14" s="25" t="s">
        <v>60</v>
      </c>
      <c r="R14" s="25" t="s">
        <v>58</v>
      </c>
      <c r="S14" s="25" t="s">
        <v>5</v>
      </c>
      <c r="T14" s="6"/>
    </row>
    <row r="15" spans="2:20" ht="17.649999999999999" customHeight="1" x14ac:dyDescent="0.15">
      <c r="B15" s="10">
        <v>2</v>
      </c>
      <c r="C15" s="9" t="s">
        <v>46</v>
      </c>
      <c r="D15" s="9" t="s">
        <v>48</v>
      </c>
      <c r="E15" s="8" t="s">
        <v>52</v>
      </c>
      <c r="F15" s="7">
        <v>3</v>
      </c>
      <c r="G15" s="7" t="s">
        <v>6</v>
      </c>
      <c r="H15" s="7"/>
      <c r="I15" s="7"/>
      <c r="J15" s="7"/>
      <c r="K15" s="25">
        <v>30</v>
      </c>
      <c r="L15" s="25">
        <v>30</v>
      </c>
      <c r="M15" s="25">
        <v>20</v>
      </c>
      <c r="N15" s="25"/>
      <c r="O15" s="25">
        <v>20</v>
      </c>
      <c r="P15" s="25">
        <f t="shared" si="0"/>
        <v>100</v>
      </c>
      <c r="Q15" s="25" t="s">
        <v>63</v>
      </c>
      <c r="R15" s="25" t="s">
        <v>65</v>
      </c>
      <c r="S15" s="25" t="s">
        <v>66</v>
      </c>
      <c r="T15" s="6"/>
    </row>
    <row r="16" spans="2:20" ht="17.649999999999999" customHeight="1" x14ac:dyDescent="0.15">
      <c r="B16" s="10">
        <v>2</v>
      </c>
      <c r="C16" s="9" t="s">
        <v>46</v>
      </c>
      <c r="D16" s="9" t="s">
        <v>48</v>
      </c>
      <c r="E16" s="8" t="s">
        <v>53</v>
      </c>
      <c r="F16" s="7">
        <v>3</v>
      </c>
      <c r="G16" s="7" t="s">
        <v>6</v>
      </c>
      <c r="H16" s="7"/>
      <c r="I16" s="7"/>
      <c r="J16" s="7"/>
      <c r="K16" s="25">
        <v>30</v>
      </c>
      <c r="L16" s="25">
        <v>30</v>
      </c>
      <c r="M16" s="25">
        <v>20</v>
      </c>
      <c r="N16" s="25"/>
      <c r="O16" s="25">
        <v>20</v>
      </c>
      <c r="P16" s="25">
        <f t="shared" si="0"/>
        <v>100</v>
      </c>
      <c r="Q16" s="25" t="s">
        <v>64</v>
      </c>
      <c r="R16" s="25" t="s">
        <v>65</v>
      </c>
      <c r="S16" s="25" t="s">
        <v>66</v>
      </c>
      <c r="T16" s="6"/>
    </row>
    <row r="17" spans="2:20" ht="17.649999999999999" customHeight="1" x14ac:dyDescent="0.15">
      <c r="B17" s="10">
        <v>2</v>
      </c>
      <c r="C17" s="9" t="s">
        <v>46</v>
      </c>
      <c r="D17" s="9" t="s">
        <v>48</v>
      </c>
      <c r="E17" s="8" t="s">
        <v>54</v>
      </c>
      <c r="F17" s="7">
        <v>3</v>
      </c>
      <c r="G17" s="7" t="s">
        <v>6</v>
      </c>
      <c r="H17" s="7"/>
      <c r="I17" s="7"/>
      <c r="J17" s="7"/>
      <c r="K17" s="25">
        <v>30</v>
      </c>
      <c r="L17" s="25">
        <v>30</v>
      </c>
      <c r="M17" s="25">
        <v>20</v>
      </c>
      <c r="N17" s="25"/>
      <c r="O17" s="25">
        <v>20</v>
      </c>
      <c r="P17" s="25">
        <f t="shared" ref="P17" si="4">SUM(J17:O17)</f>
        <v>100</v>
      </c>
      <c r="Q17" s="25" t="s">
        <v>60</v>
      </c>
      <c r="R17" s="25" t="s">
        <v>58</v>
      </c>
      <c r="S17" s="25" t="s">
        <v>5</v>
      </c>
      <c r="T17" s="6"/>
    </row>
    <row r="18" spans="2:20" ht="17.649999999999999" customHeight="1" x14ac:dyDescent="0.15">
      <c r="B18" s="10">
        <v>2</v>
      </c>
      <c r="C18" s="9" t="s">
        <v>46</v>
      </c>
      <c r="D18" s="9" t="s">
        <v>50</v>
      </c>
      <c r="E18" s="8" t="s">
        <v>55</v>
      </c>
      <c r="F18" s="7">
        <v>3</v>
      </c>
      <c r="G18" s="7" t="s">
        <v>6</v>
      </c>
      <c r="H18" s="7"/>
      <c r="I18" s="7"/>
      <c r="J18" s="7"/>
      <c r="K18" s="25">
        <v>40</v>
      </c>
      <c r="L18" s="25">
        <v>40</v>
      </c>
      <c r="M18" s="25"/>
      <c r="N18" s="25"/>
      <c r="O18" s="25">
        <v>20</v>
      </c>
      <c r="P18" s="25">
        <f t="shared" ref="P18" si="5">SUM(J18:O18)</f>
        <v>100</v>
      </c>
      <c r="Q18" s="25" t="s">
        <v>57</v>
      </c>
      <c r="R18" s="25" t="s">
        <v>58</v>
      </c>
      <c r="S18" s="25" t="s">
        <v>5</v>
      </c>
      <c r="T18" s="6"/>
    </row>
    <row r="19" spans="2:20" ht="17.649999999999999" customHeight="1" x14ac:dyDescent="0.15">
      <c r="B19" s="10">
        <v>2</v>
      </c>
      <c r="C19" s="9" t="s">
        <v>46</v>
      </c>
      <c r="D19" s="9" t="s">
        <v>48</v>
      </c>
      <c r="E19" s="8" t="s">
        <v>56</v>
      </c>
      <c r="F19" s="7">
        <v>2</v>
      </c>
      <c r="G19" s="7" t="s">
        <v>6</v>
      </c>
      <c r="H19" s="7"/>
      <c r="I19" s="7"/>
      <c r="J19" s="7"/>
      <c r="K19" s="25">
        <v>30</v>
      </c>
      <c r="L19" s="25">
        <v>30</v>
      </c>
      <c r="M19" s="25">
        <v>20</v>
      </c>
      <c r="N19" s="25"/>
      <c r="O19" s="25">
        <v>20</v>
      </c>
      <c r="P19" s="25">
        <f t="shared" si="0"/>
        <v>100</v>
      </c>
      <c r="Q19" s="25" t="s">
        <v>63</v>
      </c>
      <c r="R19" s="25" t="s">
        <v>65</v>
      </c>
      <c r="S19" s="25" t="s">
        <v>66</v>
      </c>
      <c r="T19" s="6"/>
    </row>
    <row r="20" spans="2:20" ht="17.649999999999999" customHeight="1" x14ac:dyDescent="0.15">
      <c r="B20" s="10"/>
      <c r="C20" s="9"/>
      <c r="D20" s="9"/>
      <c r="E20" s="8"/>
      <c r="F20" s="7"/>
      <c r="G20" s="7"/>
      <c r="H20" s="7"/>
      <c r="I20" s="7"/>
      <c r="J20" s="7"/>
      <c r="K20" s="7"/>
      <c r="L20" s="7"/>
      <c r="M20" s="7"/>
      <c r="N20" s="7"/>
      <c r="O20" s="7"/>
      <c r="P20" s="7">
        <f t="shared" si="0"/>
        <v>0</v>
      </c>
      <c r="Q20" s="7"/>
      <c r="R20" s="7"/>
      <c r="S20" s="7"/>
      <c r="T20" s="6"/>
    </row>
    <row r="21" spans="2:20" ht="17.649999999999999" customHeight="1" x14ac:dyDescent="0.15">
      <c r="B21" s="10"/>
      <c r="C21" s="9"/>
      <c r="D21" s="9"/>
      <c r="E21" s="8"/>
      <c r="F21" s="7"/>
      <c r="G21" s="7"/>
      <c r="H21" s="7"/>
      <c r="I21" s="7"/>
      <c r="J21" s="7"/>
      <c r="K21" s="7"/>
      <c r="L21" s="7"/>
      <c r="M21" s="7"/>
      <c r="N21" s="7"/>
      <c r="O21" s="7"/>
      <c r="P21" s="7">
        <f t="shared" si="0"/>
        <v>0</v>
      </c>
      <c r="Q21" s="7"/>
      <c r="R21" s="7"/>
      <c r="S21" s="7"/>
      <c r="T21" s="6"/>
    </row>
    <row r="22" spans="2:20" ht="17.649999999999999" customHeight="1" x14ac:dyDescent="0.15">
      <c r="B22" s="10"/>
      <c r="C22" s="9"/>
      <c r="D22" s="9"/>
      <c r="E22" s="8"/>
      <c r="F22" s="7"/>
      <c r="G22" s="7"/>
      <c r="H22" s="7"/>
      <c r="I22" s="7"/>
      <c r="J22" s="7"/>
      <c r="K22" s="7"/>
      <c r="L22" s="7"/>
      <c r="M22" s="7"/>
      <c r="N22" s="7"/>
      <c r="O22" s="7"/>
      <c r="P22" s="7">
        <f t="shared" si="0"/>
        <v>0</v>
      </c>
      <c r="Q22" s="7"/>
      <c r="R22" s="7"/>
      <c r="S22" s="7"/>
      <c r="T22" s="6"/>
    </row>
    <row r="23" spans="2:20" ht="17.649999999999999" customHeight="1" x14ac:dyDescent="0.15">
      <c r="B23" s="10"/>
      <c r="C23" s="9"/>
      <c r="D23" s="9"/>
      <c r="E23" s="8"/>
      <c r="F23" s="7"/>
      <c r="G23" s="7"/>
      <c r="H23" s="7"/>
      <c r="I23" s="7"/>
      <c r="J23" s="7"/>
      <c r="K23" s="7"/>
      <c r="L23" s="7"/>
      <c r="M23" s="7"/>
      <c r="N23" s="7"/>
      <c r="O23" s="7"/>
      <c r="P23" s="7">
        <f t="shared" si="0"/>
        <v>0</v>
      </c>
      <c r="Q23" s="7"/>
      <c r="R23" s="7"/>
      <c r="S23" s="7"/>
      <c r="T23" s="6"/>
    </row>
    <row r="24" spans="2:20" ht="17.649999999999999" customHeight="1" x14ac:dyDescent="0.15">
      <c r="B24" s="10"/>
      <c r="C24" s="9"/>
      <c r="D24" s="9"/>
      <c r="E24" s="8"/>
      <c r="F24" s="7"/>
      <c r="G24" s="7"/>
      <c r="H24" s="7"/>
      <c r="I24" s="7"/>
      <c r="J24" s="7"/>
      <c r="K24" s="7"/>
      <c r="L24" s="7"/>
      <c r="M24" s="7"/>
      <c r="N24" s="7"/>
      <c r="O24" s="7"/>
      <c r="P24" s="7">
        <f t="shared" si="0"/>
        <v>0</v>
      </c>
      <c r="Q24" s="7"/>
      <c r="R24" s="7"/>
      <c r="S24" s="7"/>
      <c r="T24" s="6"/>
    </row>
    <row r="25" spans="2:20" ht="17.649999999999999" customHeight="1" x14ac:dyDescent="0.15">
      <c r="B25" s="10"/>
      <c r="C25" s="9"/>
      <c r="D25" s="9"/>
      <c r="E25" s="8"/>
      <c r="F25" s="7"/>
      <c r="G25" s="7"/>
      <c r="H25" s="7"/>
      <c r="I25" s="7"/>
      <c r="J25" s="7"/>
      <c r="K25" s="7"/>
      <c r="L25" s="7"/>
      <c r="M25" s="7"/>
      <c r="N25" s="7"/>
      <c r="O25" s="7"/>
      <c r="P25" s="7">
        <f t="shared" si="0"/>
        <v>0</v>
      </c>
      <c r="Q25" s="7"/>
      <c r="R25" s="7"/>
      <c r="S25" s="7"/>
      <c r="T25" s="6"/>
    </row>
    <row r="26" spans="2:20" ht="17.649999999999999" customHeight="1" x14ac:dyDescent="0.15">
      <c r="B26" s="10"/>
      <c r="C26" s="9"/>
      <c r="D26" s="9"/>
      <c r="E26" s="8"/>
      <c r="F26" s="7"/>
      <c r="G26" s="7"/>
      <c r="H26" s="7"/>
      <c r="I26" s="7"/>
      <c r="J26" s="7"/>
      <c r="K26" s="7"/>
      <c r="L26" s="7"/>
      <c r="M26" s="7"/>
      <c r="N26" s="7"/>
      <c r="O26" s="7"/>
      <c r="P26" s="7">
        <f t="shared" si="0"/>
        <v>0</v>
      </c>
      <c r="Q26" s="7"/>
      <c r="R26" s="7"/>
      <c r="S26" s="7"/>
      <c r="T26" s="6"/>
    </row>
    <row r="27" spans="2:20" ht="17.649999999999999" customHeight="1" x14ac:dyDescent="0.15">
      <c r="B27" s="10"/>
      <c r="C27" s="9"/>
      <c r="D27" s="9"/>
      <c r="E27" s="8"/>
      <c r="F27" s="7"/>
      <c r="G27" s="7"/>
      <c r="H27" s="7"/>
      <c r="I27" s="7"/>
      <c r="J27" s="7"/>
      <c r="K27" s="7"/>
      <c r="L27" s="7"/>
      <c r="M27" s="7"/>
      <c r="N27" s="7"/>
      <c r="O27" s="7"/>
      <c r="P27" s="7">
        <f t="shared" si="0"/>
        <v>0</v>
      </c>
      <c r="Q27" s="7"/>
      <c r="R27" s="7"/>
      <c r="S27" s="7"/>
      <c r="T27" s="6"/>
    </row>
    <row r="28" spans="2:20" ht="17.649999999999999" customHeight="1" thickBot="1" x14ac:dyDescent="0.2">
      <c r="B28" s="5"/>
      <c r="C28" s="4"/>
      <c r="D28" s="4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>
        <f t="shared" si="0"/>
        <v>0</v>
      </c>
      <c r="Q28" s="2"/>
      <c r="R28" s="2"/>
      <c r="S28" s="2"/>
      <c r="T28" s="1"/>
    </row>
    <row r="29" spans="2:20" ht="21.75" customHeight="1" x14ac:dyDescent="0.15">
      <c r="B29" s="39" t="s">
        <v>2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1"/>
    </row>
    <row r="30" spans="2:20" ht="21.75" customHeight="1" x14ac:dyDescent="0.15">
      <c r="B30" s="42" t="s">
        <v>67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4"/>
    </row>
    <row r="31" spans="2:20" ht="21.75" customHeight="1" x14ac:dyDescent="0.15">
      <c r="B31" s="45" t="s">
        <v>62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7"/>
    </row>
    <row r="32" spans="2:20" ht="21.75" customHeight="1" thickBot="1" x14ac:dyDescent="0.3">
      <c r="B32" s="48" t="s">
        <v>1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/>
    </row>
    <row r="33" spans="2:20" ht="66" customHeight="1" x14ac:dyDescent="0.15">
      <c r="B33" s="33" t="s">
        <v>0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</row>
  </sheetData>
  <mergeCells count="17">
    <mergeCell ref="B33:T33"/>
    <mergeCell ref="J4:O4"/>
    <mergeCell ref="G4:I4"/>
    <mergeCell ref="Q4:S4"/>
    <mergeCell ref="T4:T5"/>
    <mergeCell ref="B29:T29"/>
    <mergeCell ref="B30:T30"/>
    <mergeCell ref="B31:T31"/>
    <mergeCell ref="B32:T32"/>
    <mergeCell ref="B2:T2"/>
    <mergeCell ref="B3:E3"/>
    <mergeCell ref="J3:T3"/>
    <mergeCell ref="B4:B5"/>
    <mergeCell ref="C4:C5"/>
    <mergeCell ref="D4:D5"/>
    <mergeCell ref="E4:E5"/>
    <mergeCell ref="F4:F5"/>
  </mergeCells>
  <phoneticPr fontId="2" type="noConversion"/>
  <pageMargins left="0" right="0" top="0" bottom="0" header="0" footer="0"/>
  <pageSetup paperSize="9" scale="8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교과목 평가계획 현황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채필승팀장</dc:creator>
  <cp:lastModifiedBy>free</cp:lastModifiedBy>
  <cp:lastPrinted>2021-02-02T05:27:19Z</cp:lastPrinted>
  <dcterms:created xsi:type="dcterms:W3CDTF">2019-07-29T02:11:02Z</dcterms:created>
  <dcterms:modified xsi:type="dcterms:W3CDTF">2021-02-02T05:27:26Z</dcterms:modified>
</cp:coreProperties>
</file>